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ca\Documents\JAVNA NABAVA\Nabava 2020, OS struja, pošta, plin\059-2020 uređaj za mj. brz.mor.vode Carević\"/>
    </mc:Choice>
  </mc:AlternateContent>
  <xr:revisionPtr revIDLastSave="0" documentId="13_ncr:1_{33D69EF3-5E3F-493B-9FA6-2FD7AD29A5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OG II - Troškovnik" sheetId="1" r:id="rId1"/>
  </sheets>
  <definedNames>
    <definedName name="_1Predmet_nabave">'PRILOG II - Troškovnik'!$A$1:$M$1</definedName>
    <definedName name="Header">'PRILOG II - Troškovnik'!$A$4:$M$4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J8" i="1" s="1"/>
  <c r="H8" i="1"/>
  <c r="E8" i="1"/>
  <c r="I7" i="1"/>
  <c r="J7" i="1" s="1"/>
  <c r="H7" i="1"/>
  <c r="E7" i="1"/>
  <c r="H6" i="1"/>
  <c r="E6" i="1"/>
  <c r="I6" i="1" s="1"/>
  <c r="J6" i="1" s="1"/>
  <c r="H5" i="1" l="1"/>
  <c r="E5" i="1" l="1"/>
  <c r="I5" i="1" s="1"/>
  <c r="H9" i="1"/>
  <c r="J5" i="1" l="1"/>
  <c r="J9" i="1" s="1"/>
  <c r="I9" i="1"/>
</calcChain>
</file>

<file path=xl/sharedStrings.xml><?xml version="1.0" encoding="utf-8"?>
<sst xmlns="http://schemas.openxmlformats.org/spreadsheetml/2006/main" count="37" uniqueCount="24">
  <si>
    <t>Iznos PDV-a</t>
  </si>
  <si>
    <t>Napomena ponuditelja</t>
  </si>
  <si>
    <t>Jedinična cijena(sa PDV)</t>
  </si>
  <si>
    <t>Napomena naručitelja</t>
  </si>
  <si>
    <t>Jedinica mjere</t>
  </si>
  <si>
    <t xml:space="preserve">Naziv </t>
  </si>
  <si>
    <t>Jedinična cijena</t>
  </si>
  <si>
    <t>1</t>
  </si>
  <si>
    <t>Cijena</t>
  </si>
  <si>
    <t/>
  </si>
  <si>
    <t>Proizvođački naziv</t>
  </si>
  <si>
    <t>Količina</t>
  </si>
  <si>
    <t>Stopa PDV</t>
  </si>
  <si>
    <t xml:space="preserve">UKUPNO: </t>
  </si>
  <si>
    <t>Cijena(PDV)</t>
  </si>
  <si>
    <t>r. br.</t>
  </si>
  <si>
    <t>-</t>
  </si>
  <si>
    <t>Napomena: Ponuditelj ispunjava zeleno osjenčana polja.</t>
  </si>
  <si>
    <t>kom.</t>
  </si>
  <si>
    <t>Akustički uređaj za mjerenje brzine vode i valova (1000kHz)/ Acoustic device for measuremets of water velocity and waves (1000kHz)</t>
  </si>
  <si>
    <t>Aluminijski nosač za akustički uređaj/  Aluminium bottom mount for acoustic device</t>
  </si>
  <si>
    <t>Alkalijske baterije 500Whs/ Alkaline battery pack 500Whs</t>
  </si>
  <si>
    <t xml:space="preserve">Software </t>
  </si>
  <si>
    <t xml:space="preserve">PRILOG 1 -  troškovnik - uređaj za mjerenje brzina morske struje i valova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</si>
</sst>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9"/>
  <sheetViews>
    <sheetView showGridLines="0" tabSelected="1" zoomScaleNormal="100" workbookViewId="0">
      <selection activeCell="C8" sqref="C8"/>
    </sheetView>
  </sheetViews>
  <sheetFormatPr defaultColWidth="9.140625" defaultRowHeight="12.75" customHeight="1" x14ac:dyDescent="0.2"/>
  <cols>
    <col min="1" max="1" width="4.7109375" style="13" customWidth="1"/>
    <col min="2" max="2" width="25.7109375" style="13" customWidth="1"/>
    <col min="3" max="4" width="9.7109375" style="13" customWidth="1"/>
    <col min="5" max="5" width="11.5703125" style="13" customWidth="1"/>
    <col min="6" max="6" width="10.42578125" style="13" customWidth="1"/>
    <col min="7" max="7" width="12.85546875" style="13" customWidth="1"/>
    <col min="8" max="8" width="14.28515625" style="13" customWidth="1"/>
    <col min="9" max="9" width="14.5703125" style="13" customWidth="1"/>
    <col min="10" max="10" width="15.28515625" style="13" customWidth="1"/>
    <col min="11" max="11" width="30.28515625" style="13" customWidth="1"/>
    <col min="12" max="13" width="25.7109375" style="13" customWidth="1"/>
    <col min="14" max="16384" width="9.140625" style="13"/>
  </cols>
  <sheetData>
    <row r="1" spans="1:256" s="14" customFormat="1" ht="19.899999999999999" customHeight="1" x14ac:dyDescent="0.2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s="14" customFormat="1" ht="19.899999999999999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spans="1:256" s="14" customFormat="1" ht="19.899999999999999" customHeight="1" x14ac:dyDescent="0.2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</row>
    <row r="4" spans="1:256" s="14" customFormat="1" ht="38.25" customHeight="1" x14ac:dyDescent="0.2">
      <c r="A4" s="3" t="s">
        <v>15</v>
      </c>
      <c r="B4" s="4" t="s">
        <v>5</v>
      </c>
      <c r="C4" s="5" t="s">
        <v>6</v>
      </c>
      <c r="D4" s="5" t="s">
        <v>12</v>
      </c>
      <c r="E4" s="6" t="s">
        <v>2</v>
      </c>
      <c r="F4" s="6" t="s">
        <v>11</v>
      </c>
      <c r="G4" s="6" t="s">
        <v>4</v>
      </c>
      <c r="H4" s="6" t="s">
        <v>8</v>
      </c>
      <c r="I4" s="6" t="s">
        <v>14</v>
      </c>
      <c r="J4" s="6" t="s">
        <v>0</v>
      </c>
      <c r="K4" s="7" t="s">
        <v>10</v>
      </c>
      <c r="L4" s="7" t="s">
        <v>1</v>
      </c>
      <c r="M4" s="8" t="s">
        <v>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ht="73.5" customHeight="1" x14ac:dyDescent="0.2">
      <c r="A5" s="11" t="s">
        <v>7</v>
      </c>
      <c r="B5" s="9" t="s">
        <v>19</v>
      </c>
      <c r="C5" s="1">
        <v>0</v>
      </c>
      <c r="D5" s="1">
        <v>0</v>
      </c>
      <c r="E5" s="20">
        <f>C5*(D5/100+1)</f>
        <v>0</v>
      </c>
      <c r="F5" s="10">
        <v>1</v>
      </c>
      <c r="G5" s="11" t="s">
        <v>18</v>
      </c>
      <c r="H5" s="20">
        <f>C5*F5</f>
        <v>0</v>
      </c>
      <c r="I5" s="20">
        <f>E5*F5</f>
        <v>0</v>
      </c>
      <c r="J5" s="20">
        <f>I5-H5</f>
        <v>0</v>
      </c>
      <c r="K5" s="2"/>
      <c r="L5" s="2"/>
      <c r="M5" s="9" t="s">
        <v>9</v>
      </c>
    </row>
    <row r="6" spans="1:256" ht="73.5" customHeight="1" x14ac:dyDescent="0.2">
      <c r="A6" s="11">
        <v>2</v>
      </c>
      <c r="B6" s="9" t="s">
        <v>20</v>
      </c>
      <c r="C6" s="1">
        <v>0</v>
      </c>
      <c r="D6" s="1">
        <v>0</v>
      </c>
      <c r="E6" s="20">
        <f>C6*(D6/100+1)</f>
        <v>0</v>
      </c>
      <c r="F6" s="10">
        <v>1</v>
      </c>
      <c r="G6" s="11" t="s">
        <v>18</v>
      </c>
      <c r="H6" s="20">
        <f>C6*F6</f>
        <v>0</v>
      </c>
      <c r="I6" s="20">
        <f>E6*F6</f>
        <v>0</v>
      </c>
      <c r="J6" s="20">
        <f>I6-H6</f>
        <v>0</v>
      </c>
      <c r="K6" s="2"/>
      <c r="L6" s="2"/>
      <c r="M6" s="9" t="s">
        <v>9</v>
      </c>
    </row>
    <row r="7" spans="1:256" ht="73.5" customHeight="1" x14ac:dyDescent="0.2">
      <c r="A7" s="11">
        <v>3</v>
      </c>
      <c r="B7" s="9" t="s">
        <v>21</v>
      </c>
      <c r="C7" s="1">
        <v>0</v>
      </c>
      <c r="D7" s="1">
        <v>0</v>
      </c>
      <c r="E7" s="20">
        <f>C7*(D7/100+1)</f>
        <v>0</v>
      </c>
      <c r="F7" s="10">
        <v>1</v>
      </c>
      <c r="G7" s="11" t="s">
        <v>18</v>
      </c>
      <c r="H7" s="20">
        <f>C7*F7</f>
        <v>0</v>
      </c>
      <c r="I7" s="20">
        <f>E7*F7</f>
        <v>0</v>
      </c>
      <c r="J7" s="20">
        <f>I7-H7</f>
        <v>0</v>
      </c>
      <c r="K7" s="2"/>
      <c r="L7" s="2"/>
      <c r="M7" s="9" t="s">
        <v>9</v>
      </c>
    </row>
    <row r="8" spans="1:256" ht="73.5" customHeight="1" thickBot="1" x14ac:dyDescent="0.25">
      <c r="A8" s="11">
        <v>4</v>
      </c>
      <c r="B8" s="9" t="s">
        <v>22</v>
      </c>
      <c r="C8" s="1">
        <v>0</v>
      </c>
      <c r="D8" s="1">
        <v>0</v>
      </c>
      <c r="E8" s="20">
        <f>C8*(D8/100+1)</f>
        <v>0</v>
      </c>
      <c r="F8" s="10">
        <v>1</v>
      </c>
      <c r="G8" s="11" t="s">
        <v>18</v>
      </c>
      <c r="H8" s="20">
        <f>C8*F8</f>
        <v>0</v>
      </c>
      <c r="I8" s="20">
        <f>E8*F8</f>
        <v>0</v>
      </c>
      <c r="J8" s="20">
        <f>I8-H8</f>
        <v>0</v>
      </c>
      <c r="K8" s="2"/>
      <c r="L8" s="2"/>
      <c r="M8" s="9" t="s">
        <v>9</v>
      </c>
    </row>
    <row r="9" spans="1:256" s="14" customFormat="1" ht="12.75" customHeight="1" thickBot="1" x14ac:dyDescent="0.25">
      <c r="A9" s="27" t="s">
        <v>13</v>
      </c>
      <c r="B9" s="28"/>
      <c r="C9" s="15" t="s">
        <v>16</v>
      </c>
      <c r="D9" s="15" t="s">
        <v>16</v>
      </c>
      <c r="E9" s="15" t="s">
        <v>16</v>
      </c>
      <c r="F9" s="15" t="s">
        <v>16</v>
      </c>
      <c r="G9" s="15" t="s">
        <v>16</v>
      </c>
      <c r="H9" s="21">
        <f>SUM(H5:H5)</f>
        <v>0</v>
      </c>
      <c r="I9" s="21">
        <f>SUM(I5:I5)</f>
        <v>0</v>
      </c>
      <c r="J9" s="21">
        <f>SUM(J5:J5)</f>
        <v>0</v>
      </c>
      <c r="K9" s="15" t="s">
        <v>16</v>
      </c>
      <c r="L9" s="15" t="s">
        <v>16</v>
      </c>
      <c r="M9" s="16" t="s">
        <v>16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spans="1:256" ht="12.75" customHeight="1" x14ac:dyDescent="0.2">
      <c r="A10" s="29" t="s">
        <v>17</v>
      </c>
      <c r="B10" s="29"/>
      <c r="C10" s="29"/>
    </row>
    <row r="11" spans="1:256" s="19" customFormat="1" ht="12.75" customHeight="1" thickBot="1" x14ac:dyDescent="0.25">
      <c r="A11" s="18"/>
      <c r="B11" s="18"/>
      <c r="C11" s="18"/>
    </row>
    <row r="12" spans="1:256" ht="12.7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22" spans="3:6" ht="12.75" customHeight="1" x14ac:dyDescent="0.2">
      <c r="C22" s="22"/>
      <c r="D22" s="22"/>
      <c r="E22" s="22"/>
      <c r="F22" s="22"/>
    </row>
    <row r="23" spans="3:6" ht="12.75" customHeight="1" x14ac:dyDescent="0.2">
      <c r="C23" s="22"/>
      <c r="D23" s="22"/>
      <c r="E23" s="22"/>
      <c r="F23" s="22"/>
    </row>
    <row r="24" spans="3:6" ht="12.75" customHeight="1" x14ac:dyDescent="0.2">
      <c r="C24" s="22"/>
      <c r="D24" s="23"/>
      <c r="E24" s="22"/>
      <c r="F24" s="22"/>
    </row>
    <row r="25" spans="3:6" ht="12.75" customHeight="1" x14ac:dyDescent="0.2">
      <c r="C25" s="22"/>
      <c r="D25" s="23"/>
      <c r="E25" s="22"/>
      <c r="F25" s="22"/>
    </row>
    <row r="26" spans="3:6" ht="12.75" customHeight="1" x14ac:dyDescent="0.2">
      <c r="C26" s="22"/>
      <c r="D26" s="23"/>
      <c r="E26" s="22"/>
      <c r="F26" s="22"/>
    </row>
    <row r="27" spans="3:6" ht="12.75" customHeight="1" x14ac:dyDescent="0.2">
      <c r="C27" s="22"/>
      <c r="D27" s="23"/>
      <c r="E27" s="22"/>
      <c r="F27" s="22"/>
    </row>
    <row r="28" spans="3:6" ht="12.75" customHeight="1" x14ac:dyDescent="0.2">
      <c r="C28" s="22"/>
      <c r="D28" s="22"/>
      <c r="E28" s="22"/>
      <c r="F28" s="22"/>
    </row>
    <row r="29" spans="3:6" ht="12.75" customHeight="1" x14ac:dyDescent="0.2">
      <c r="C29" s="22"/>
      <c r="D29" s="22"/>
      <c r="E29" s="22"/>
      <c r="F29" s="22"/>
    </row>
  </sheetData>
  <sheetProtection formatCells="0" formatColumns="0" formatRows="0" autoFilter="0"/>
  <mergeCells count="4">
    <mergeCell ref="A1:M1"/>
    <mergeCell ref="A9:B9"/>
    <mergeCell ref="A10:C10"/>
    <mergeCell ref="A3:M3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PRILOG II - Troškovnik</vt:lpstr>
      <vt:lpstr>_1Predmet_nabave</vt:lpstr>
      <vt:lpstr>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Serdar</dc:creator>
  <cp:lastModifiedBy>Verica</cp:lastModifiedBy>
  <cp:lastPrinted>2020-03-31T08:00:15Z</cp:lastPrinted>
  <dcterms:created xsi:type="dcterms:W3CDTF">2019-05-02T08:30:42Z</dcterms:created>
  <dcterms:modified xsi:type="dcterms:W3CDTF">2020-06-24T11:11:03Z</dcterms:modified>
</cp:coreProperties>
</file>